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<sst xmlns="http://schemas.openxmlformats.org/spreadsheetml/2006/main" count="38" uniqueCount="34">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</sst>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156.52199999999999</v>
      </c>
      <c r="D11" s="49">
        <v>122311</v>
      </c>
      <c r="E11" s="50">
        <v>4806</v>
      </c>
      <c r="F11" s="48">
        <v>4.0495999999999997E-2</v>
      </c>
      <c r="G11" s="23">
        <v>703.38</v>
      </c>
      <c r="H11" s="23">
        <v>877.55</v>
      </c>
      <c r="I11" s="23">
        <v>1383.48</v>
      </c>
      <c r="J11" s="23">
        <v>151935.31</v>
      </c>
      <c r="K11" s="24">
        <v>3.2568039950062418E-2</v>
      </c>
      <c r="L11" s="25">
        <f>J11-D11</f>
        <v>29624.309999999998</v>
      </c>
    </row>
    <row r="12" spans="2:12" s="26" customFormat="1" ht="27.75" customHeight="1" x14ac:dyDescent="0.25">
      <c r="B12" s="22" t="s">
        <v>18</v>
      </c>
      <c r="C12" s="48">
        <v>158.607</v>
      </c>
      <c r="D12" s="49">
        <v>123249.64</v>
      </c>
      <c r="E12" s="50">
        <v>4806</v>
      </c>
      <c r="F12" s="48">
        <v>3.9132E-2</v>
      </c>
      <c r="G12" s="23">
        <v>703.38</v>
      </c>
      <c r="H12" s="23">
        <v>877.55</v>
      </c>
      <c r="I12" s="23">
        <v>1383.48</v>
      </c>
      <c r="J12" s="23">
        <v>145991.03999999998</v>
      </c>
      <c r="K12" s="24">
        <v>3.3001872659176028E-2</v>
      </c>
      <c r="L12" s="25">
        <f t="shared" ref="L12:L22" si="0">J12-D12</f>
        <v>22741.39999999998</v>
      </c>
    </row>
    <row r="13" spans="2:12" s="26" customFormat="1" ht="27.75" customHeight="1" x14ac:dyDescent="0.25">
      <c r="B13" s="22" t="s">
        <v>19</v>
      </c>
      <c r="C13" s="48">
        <v>118.84700000000001</v>
      </c>
      <c r="D13" s="49">
        <v>92257.26</v>
      </c>
      <c r="E13" s="50">
        <v>4806</v>
      </c>
      <c r="F13" s="48">
        <v>2.7387999999999999E-2</v>
      </c>
      <c r="G13" s="23">
        <v>703.38</v>
      </c>
      <c r="H13" s="23">
        <v>877.55</v>
      </c>
      <c r="I13" s="23">
        <v>1383.48</v>
      </c>
      <c r="J13" s="23">
        <v>102177.93</v>
      </c>
      <c r="K13" s="24">
        <v>2.4728880565959219E-2</v>
      </c>
      <c r="L13" s="25">
        <f t="shared" si="0"/>
        <v>9920.6699999999983</v>
      </c>
    </row>
    <row r="14" spans="2:12" s="26" customFormat="1" ht="27.75" customHeight="1" x14ac:dyDescent="0.25">
      <c r="B14" s="22" t="s">
        <v>20</v>
      </c>
      <c r="C14" s="48">
        <v>88.13300000000001</v>
      </c>
      <c r="D14" s="49">
        <v>68414.5</v>
      </c>
      <c r="E14" s="50">
        <v>4805.9999389648438</v>
      </c>
      <c r="F14" s="48">
        <v>1.7163999378681183E-2</v>
      </c>
      <c r="G14" s="23">
        <v>703.38</v>
      </c>
      <c r="H14" s="23">
        <v>877.55</v>
      </c>
      <c r="I14" s="23">
        <v>1383.48</v>
      </c>
      <c r="J14" s="23">
        <v>64034.320434570313</v>
      </c>
      <c r="K14" s="24">
        <v>1.8338119250784431E-2</v>
      </c>
      <c r="L14" s="25">
        <f t="shared" si="0"/>
        <v>-4380.1795654296875</v>
      </c>
    </row>
    <row r="15" spans="2:12" s="26" customFormat="1" ht="27.75" customHeight="1" x14ac:dyDescent="0.25">
      <c r="B15" s="22" t="s">
        <v>21</v>
      </c>
      <c r="C15" s="48">
        <v>76.304000000000002</v>
      </c>
      <c r="D15" s="49">
        <v>59232.01</v>
      </c>
      <c r="E15" s="50">
        <v>4805.9999389648438</v>
      </c>
      <c r="F15" s="48">
        <v>1.5429000370204449E-2</v>
      </c>
      <c r="G15" s="23">
        <v>703.38</v>
      </c>
      <c r="H15" s="23">
        <v>877.55</v>
      </c>
      <c r="I15" s="23">
        <v>1383.48</v>
      </c>
      <c r="J15" s="23">
        <v>57561.140747070313</v>
      </c>
      <c r="K15" s="24">
        <v>1.5876820842497762E-2</v>
      </c>
      <c r="L15" s="25">
        <f t="shared" si="0"/>
        <v>-1670.8692529296895</v>
      </c>
    </row>
    <row r="16" spans="2:12" s="26" customFormat="1" ht="27.75" customHeight="1" x14ac:dyDescent="0.25">
      <c r="B16" s="22" t="s">
        <v>22</v>
      </c>
      <c r="C16" s="48">
        <v>12.532</v>
      </c>
      <c r="D16" s="49">
        <v>9729.7000000000007</v>
      </c>
      <c r="E16" s="50">
        <v>4806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2.6075738660008324E-3</v>
      </c>
      <c r="L16" s="25">
        <f t="shared" si="0"/>
        <v>-9729.7000000000007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4806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67065.55</v>
      </c>
      <c r="K17" s="24">
        <v>0</v>
      </c>
      <c r="L17" s="25">
        <f t="shared" si="0"/>
        <v>67065.55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4806.0999999999995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68405.48</v>
      </c>
      <c r="K18" s="24">
        <v>0</v>
      </c>
      <c r="L18" s="25">
        <f t="shared" si="0"/>
        <v>68405.48</v>
      </c>
    </row>
    <row r="19" spans="2:12" s="26" customFormat="1" ht="27.75" customHeight="1" x14ac:dyDescent="0.25">
      <c r="B19" s="22" t="s">
        <v>25</v>
      </c>
      <c r="C19" s="48">
        <v>22.964000000000002</v>
      </c>
      <c r="D19" s="49">
        <v>19234.16</v>
      </c>
      <c r="E19" s="50">
        <v>4806.0999145507813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68433.701293945313</v>
      </c>
      <c r="K19" s="24">
        <v>4.778094589851325E-3</v>
      </c>
      <c r="L19" s="25">
        <f t="shared" si="0"/>
        <v>49199.541293945309</v>
      </c>
    </row>
    <row r="20" spans="2:12" s="26" customFormat="1" ht="27.75" customHeight="1" x14ac:dyDescent="0.25">
      <c r="B20" s="22" t="s">
        <v>26</v>
      </c>
      <c r="C20" s="48">
        <v>74.625</v>
      </c>
      <c r="D20" s="49">
        <v>61898.2</v>
      </c>
      <c r="E20" s="50">
        <v>4806.0998840332031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67769.660522460938</v>
      </c>
      <c r="K20" s="24">
        <v>1.5527142964281442E-2</v>
      </c>
      <c r="L20" s="25">
        <f t="shared" si="0"/>
        <v>5871.4605224609404</v>
      </c>
    </row>
    <row r="21" spans="2:12" s="26" customFormat="1" ht="27.75" customHeight="1" x14ac:dyDescent="0.25">
      <c r="B21" s="22" t="s">
        <v>27</v>
      </c>
      <c r="C21" s="48">
        <v>105.05299999999998</v>
      </c>
      <c r="D21" s="49">
        <v>86900.12</v>
      </c>
      <c r="E21" s="50">
        <v>4806.1000000000004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67585.259999999995</v>
      </c>
      <c r="K21" s="24">
        <v>2.1858263456856906E-2</v>
      </c>
      <c r="L21" s="25">
        <f t="shared" si="0"/>
        <v>-19314.86</v>
      </c>
    </row>
    <row r="22" spans="2:12" s="26" customFormat="1" ht="27.75" customHeight="1" x14ac:dyDescent="0.25">
      <c r="B22" s="22" t="s">
        <v>28</v>
      </c>
      <c r="C22" s="48">
        <v>145.173</v>
      </c>
      <c r="D22" s="49">
        <v>120086.96</v>
      </c>
      <c r="E22" s="50">
        <v>4806.1001281738281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67585.260131835938</v>
      </c>
      <c r="K22" s="24">
        <v>3.0205987417736412E-2</v>
      </c>
      <c r="L22" s="25">
        <f t="shared" si="0"/>
        <v>-52501.699868164069</v>
      </c>
    </row>
    <row r="23" spans="2:12" s="26" customFormat="1" ht="15" x14ac:dyDescent="0.25">
      <c r="B23" s="27" t="s">
        <v>29</v>
      </c>
      <c r="C23" s="28">
        <f>SUM(C11:C22)</f>
        <v>958.7600000000001</v>
      </c>
      <c r="D23" s="28">
        <f>SUM(D11:D22)</f>
        <v>763313.54999999993</v>
      </c>
      <c r="E23" s="32">
        <f>E22</f>
        <v>4806.1001281738281</v>
      </c>
      <c r="F23" s="30">
        <f>SUM(F11:F22)/12</f>
        <v>2.0134083543375137E-2</v>
      </c>
      <c r="G23" s="29"/>
      <c r="H23" s="29"/>
      <c r="I23" s="29"/>
      <c r="J23" s="29">
        <f>SUM(J11:J22)</f>
        <v>928544.65312988276</v>
      </c>
      <c r="K23" s="31">
        <f>SUM(K11:K22)/12</f>
        <v>1.6624232963600567E-2</v>
      </c>
      <c r="L23" s="29">
        <f t="shared" ref="L23" si="1">SUM(L11:L22)</f>
        <v>165231.10312988277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2019-04-08T05:03:54Z</dcterms:modified>
</cp:coreProperties>
</file>